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 2\Desktop\"/>
    </mc:Choice>
  </mc:AlternateContent>
  <xr:revisionPtr revIDLastSave="0" documentId="13_ncr:1_{883BD57C-7F9E-46A9-89B0-5E1D2AD11C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" i="1" l="1"/>
  <c r="H17" i="1"/>
</calcChain>
</file>

<file path=xl/sharedStrings.xml><?xml version="1.0" encoding="utf-8"?>
<sst xmlns="http://schemas.openxmlformats.org/spreadsheetml/2006/main" count="207" uniqueCount="81">
  <si>
    <t>OBVEZNIK : OŠ MATKA LAGINJE</t>
  </si>
  <si>
    <t>ADRESA : Laginjina 13, ZAGREB</t>
  </si>
  <si>
    <t>Izvještaj o utrošku sredstava jedinice lokalne i područne (regionalne) samouprave te proračunskih i izvanproračunskih korisnika državnog proračuna
 i jedinica lokalne i područne (regionalne) samouprave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</si>
  <si>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</si>
  <si>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</si>
  <si>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</si>
  <si>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</si>
  <si>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</si>
  <si>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</si>
  <si>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</si>
  <si>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Zagreb</t>
  </si>
  <si>
    <t>OŠ MATKA LAGINJE</t>
  </si>
  <si>
    <t>IZVOD žiro-računa</t>
  </si>
  <si>
    <t>MATERIJAL I SIROVINE</t>
  </si>
  <si>
    <t>UREDSKI MATERIJAL</t>
  </si>
  <si>
    <t>HR70133616033</t>
  </si>
  <si>
    <t>USLUGE TELEFONA,POŠTE I PRIJEVOZA</t>
  </si>
  <si>
    <t>STRUČNO USAVRŠAVANJE ZAPOSLENIKA</t>
  </si>
  <si>
    <t>ENERGIJA</t>
  </si>
  <si>
    <t>BKR d.o.o.</t>
  </si>
  <si>
    <t>HR19972711060</t>
  </si>
  <si>
    <t>MIO 1. stup - ugovor o djelu</t>
  </si>
  <si>
    <t>MIO 2.stup - ugovor o djelu</t>
  </si>
  <si>
    <t>KOMUNALNE USLUGE</t>
  </si>
  <si>
    <t>HR83416546499</t>
  </si>
  <si>
    <t>FINA</t>
  </si>
  <si>
    <t>HR85821130368</t>
  </si>
  <si>
    <t>OBVEZE ZA BANKARSKE USLUGE</t>
  </si>
  <si>
    <t>UKUPNO</t>
  </si>
  <si>
    <t>ZAGREBAČKA BANKA DD</t>
  </si>
  <si>
    <t>HR88236000010</t>
  </si>
  <si>
    <t>ZAGREBAČKI HOLDING D.O.O.</t>
  </si>
  <si>
    <t>HR68234000914</t>
  </si>
  <si>
    <t>VODOOPSKRBA I ODVODNJA</t>
  </si>
  <si>
    <t>TELEMACH HRVATSKA D.O.O.</t>
  </si>
  <si>
    <t>MET CROATIA ENERGY TRADE D.O.O.</t>
  </si>
  <si>
    <t>HR46248400811</t>
  </si>
  <si>
    <t>MIO I stup</t>
  </si>
  <si>
    <t>MIO II stup</t>
  </si>
  <si>
    <t>Porez na dohodak</t>
  </si>
  <si>
    <t>Obveze za zaposlene (neto/isplata)</t>
  </si>
  <si>
    <t>Naknade za prijevoz</t>
  </si>
  <si>
    <t>porez na dohodak - ugovor o djelu</t>
  </si>
  <si>
    <t>obvezno zdrav.osig.- ugovor o djelu</t>
  </si>
  <si>
    <t>HEP-OPSKRBA D.O.O.</t>
  </si>
  <si>
    <t>HR63073332379</t>
  </si>
  <si>
    <t>HR43240200611</t>
  </si>
  <si>
    <t>A1 Hrvatska d.o.o.</t>
  </si>
  <si>
    <t>HR29524210204</t>
  </si>
  <si>
    <t>LIMES PLUS D.O.O.</t>
  </si>
  <si>
    <t>HR76240200611</t>
  </si>
  <si>
    <t>HEP-ELEKTRA D.O.O.</t>
  </si>
  <si>
    <t>HR92234000915</t>
  </si>
  <si>
    <t>Za razdoblje 01.08.2026.-31.08.2026.</t>
  </si>
  <si>
    <t>VIDOTECH d.o.o.</t>
  </si>
  <si>
    <t>USLUGE TEKUĆEG I INVESTICIONOG ODRŽAVANJA</t>
  </si>
  <si>
    <t>FORTIUS INFO D.O.O.</t>
  </si>
  <si>
    <t>HR21240200611</t>
  </si>
  <si>
    <t>RAČUNALNE USLUGE</t>
  </si>
  <si>
    <t>IN REBUS D.O.O.</t>
  </si>
  <si>
    <t>HR30236000015</t>
  </si>
  <si>
    <t>GRAD ZAGREB</t>
  </si>
  <si>
    <t>HR34236000015</t>
  </si>
  <si>
    <t>HP DD</t>
  </si>
  <si>
    <t>HR16239000011</t>
  </si>
  <si>
    <t>SPORTSKE IGRE MLADIH - DRŽAVNO PRVENSTVO</t>
  </si>
  <si>
    <t>DNEVNICE ZA SLUŽBENI PUT U ZEMLJI</t>
  </si>
  <si>
    <t>REFUNDACIJA POTROŠNOG MATERIJALA</t>
  </si>
  <si>
    <t>HOTEL TRAKOŠĆAN D.O.O</t>
  </si>
  <si>
    <t>HR59239000111</t>
  </si>
  <si>
    <t>NAKNADA SLAP D.O.O.</t>
  </si>
  <si>
    <t>HHR7423600011</t>
  </si>
  <si>
    <t>MATERIJAL ZA NASTAVU</t>
  </si>
  <si>
    <t>NARODNE NOVINE d.o.o.</t>
  </si>
  <si>
    <t>HR64546066176</t>
  </si>
  <si>
    <t>O.M.SUPPORT D.O.O.</t>
  </si>
  <si>
    <t>HR45234000911</t>
  </si>
  <si>
    <t>SEMINARI,SAVJETOVANJA I SIMPOZIJI</t>
  </si>
  <si>
    <t>ŠKOLSKA KNJIGA</t>
  </si>
  <si>
    <t>HR38234000911</t>
  </si>
  <si>
    <t>LITERATURA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</si>
</sst>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4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vertical="center" wrapText="1"/>
    </xf>
    <xf numFmtId="4" fontId="3" fillId="3" borderId="0" xfId="0" applyNumberFormat="1" applyFont="1" applyFill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 indent="1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9" fillId="0" borderId="1" xfId="0" applyFont="1" applyBorder="1"/>
    <xf numFmtId="0" fontId="5" fillId="3" borderId="0" xfId="0" applyNumberFormat="1" applyFont="1" applyFill="1" applyAlignment="1" applyProtection="1">
      <alignment horizontal="lef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49" fontId="5" fillId="3" borderId="0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4" xr:uid="{00000000-0005-0000-0000-000000000000}"/>
    <cellStyle name="Normalno 2" xfId="1" xr:uid="{00000000-0005-0000-0000-000002000000}"/>
    <cellStyle name="Normalno 3" xfId="2" xr:uid="{00000000-0005-0000-0000-000003000000}"/>
    <cellStyle name="Obično_Lis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"/>
  <sheetViews>
    <sheetView tabSelected="1" zoomScaleNormal="100" workbookViewId="0">
      <selection activeCell="M33" sqref="M33"/>
    </sheetView>
  </sheetViews>
  <sheetFormatPr defaultColWidth="8.85546875" defaultRowHeight="12.75" outlineLevelCol="1" x14ac:dyDescent="0.2"/>
  <cols>
    <col min="1" max="1" width="40.28515625" style="3" customWidth="1"/>
    <col min="2" max="2" width="14.5703125" style="5" customWidth="1"/>
    <col min="3" max="3" width="11.85546875" style="6" customWidth="1"/>
    <col min="4" max="4" width="16.85546875" style="6" customWidth="1" outlineLevel="1"/>
    <col min="5" max="5" width="17.28515625" style="7" customWidth="1" outlineLevel="1"/>
    <col min="6" max="6" width="7.85546875" style="5" customWidth="1"/>
    <col min="7" max="7" width="55.28515625" style="3" customWidth="1"/>
    <col min="8" max="8" width="11" style="4" customWidth="1"/>
    <col min="9" max="9" width="8.85546875" style="1" customWidth="1"/>
    <col min="10" max="16384" width="8.85546875" style="1"/>
  </cols>
  <sheetData>
    <row r="1" spans="1:8" customFormat="1" ht="20.100000000000001" customHeight="1" x14ac:dyDescent="0.25">
      <c r="A1" s="33" t="s">
        <v>0</v>
      </c>
      <c r="B1" s="33"/>
      <c r="C1" s="33"/>
      <c r="D1" s="33"/>
      <c r="E1" s="33"/>
      <c r="F1" s="33"/>
      <c r="G1" s="8"/>
      <c r="H1" s="8"/>
    </row>
    <row r="2" spans="1:8" customFormat="1" ht="20.100000000000001" customHeight="1" x14ac:dyDescent="0.25">
      <c r="A2" s="9" t="s">
        <v>1</v>
      </c>
      <c r="B2" s="10"/>
      <c r="C2" s="11"/>
      <c r="D2" s="11"/>
      <c r="E2" s="12"/>
      <c r="F2" s="13"/>
      <c r="G2" s="14"/>
      <c r="H2" s="15"/>
    </row>
    <row r="3" spans="1:8" customFormat="1" ht="12" customHeight="1" x14ac:dyDescent="0.25">
      <c r="A3" s="34" t="s">
        <v>2</v>
      </c>
      <c r="B3" s="34"/>
      <c r="C3" s="34"/>
      <c r="D3" s="34"/>
      <c r="E3" s="34"/>
      <c r="F3" s="34"/>
      <c r="G3" s="34"/>
      <c r="H3" s="34"/>
    </row>
    <row r="4" spans="1:8" customFormat="1" ht="24.95" customHeight="1" x14ac:dyDescent="0.25">
      <c r="A4" s="34"/>
      <c r="B4" s="34"/>
      <c r="C4" s="34"/>
      <c r="D4" s="34"/>
      <c r="E4" s="34"/>
      <c r="F4" s="34"/>
      <c r="G4" s="34"/>
      <c r="H4" s="34"/>
    </row>
    <row r="5" spans="1:8" customFormat="1" ht="19.5" customHeight="1" x14ac:dyDescent="0.25">
      <c r="A5" s="16"/>
      <c r="B5" s="17"/>
      <c r="C5" s="16"/>
      <c r="D5" s="16"/>
      <c r="E5" s="18"/>
      <c r="F5" s="17"/>
      <c r="G5" s="35" t="s">
        <v>53</v>
      </c>
      <c r="H5" s="35"/>
    </row>
    <row r="6" spans="1:8" s="2" customFormat="1" ht="39.950000000000003" customHeight="1" x14ac:dyDescent="0.25">
      <c r="A6" s="30" t="s">
        <v>3</v>
      </c>
      <c r="B6" s="28" t="s">
        <v>4</v>
      </c>
      <c r="C6" s="30" t="s">
        <v>5</v>
      </c>
      <c r="D6" s="30" t="s">
        <v>6</v>
      </c>
      <c r="E6" s="30" t="s">
        <v>7</v>
      </c>
      <c r="F6" s="36" t="s">
        <v>8</v>
      </c>
      <c r="G6" s="36"/>
      <c r="H6" s="29" t="s">
        <v>9</v>
      </c>
    </row>
    <row r="7" spans="1:8" customFormat="1" ht="15" x14ac:dyDescent="0.25">
      <c r="A7" s="19" t="s">
        <v>73</v>
      </c>
      <c r="B7" s="19" t="s">
        <v>74</v>
      </c>
      <c r="C7" s="19" t="s">
        <v>10</v>
      </c>
      <c r="D7" s="20" t="s">
        <v>11</v>
      </c>
      <c r="E7" s="21" t="s">
        <v>12</v>
      </c>
      <c r="F7" s="38">
        <v>23221</v>
      </c>
      <c r="G7" s="39" t="s">
        <v>14</v>
      </c>
      <c r="H7" s="24">
        <v>84.86</v>
      </c>
    </row>
    <row r="8" spans="1:8" customFormat="1" ht="15" x14ac:dyDescent="0.25">
      <c r="A8" s="19" t="s">
        <v>78</v>
      </c>
      <c r="B8" s="19" t="s">
        <v>79</v>
      </c>
      <c r="C8" s="19" t="s">
        <v>10</v>
      </c>
      <c r="D8" s="20" t="s">
        <v>11</v>
      </c>
      <c r="E8" s="21" t="s">
        <v>12</v>
      </c>
      <c r="F8" s="22">
        <v>32212</v>
      </c>
      <c r="G8" s="23" t="s">
        <v>80</v>
      </c>
      <c r="H8" s="24">
        <v>64</v>
      </c>
    </row>
    <row r="9" spans="1:8" customFormat="1" ht="15" x14ac:dyDescent="0.25">
      <c r="A9" s="19" t="s">
        <v>75</v>
      </c>
      <c r="B9" s="19" t="s">
        <v>76</v>
      </c>
      <c r="C9" s="19" t="s">
        <v>10</v>
      </c>
      <c r="D9" s="20" t="s">
        <v>11</v>
      </c>
      <c r="E9" s="21" t="s">
        <v>12</v>
      </c>
      <c r="F9" s="38">
        <v>32131</v>
      </c>
      <c r="G9" s="39" t="s">
        <v>77</v>
      </c>
      <c r="H9" s="24">
        <v>95</v>
      </c>
    </row>
    <row r="10" spans="1:8" customFormat="1" ht="13.5" customHeight="1" x14ac:dyDescent="0.25">
      <c r="A10" s="19" t="s">
        <v>34</v>
      </c>
      <c r="B10" s="19" t="s">
        <v>15</v>
      </c>
      <c r="C10" s="19" t="s">
        <v>10</v>
      </c>
      <c r="D10" s="20" t="s">
        <v>11</v>
      </c>
      <c r="E10" s="21" t="s">
        <v>12</v>
      </c>
      <c r="F10" s="22">
        <v>23231</v>
      </c>
      <c r="G10" s="23" t="s">
        <v>16</v>
      </c>
      <c r="H10" s="24">
        <v>44.59</v>
      </c>
    </row>
    <row r="11" spans="1:8" customFormat="1" ht="13.5" customHeight="1" x14ac:dyDescent="0.25">
      <c r="A11" s="19" t="s">
        <v>34</v>
      </c>
      <c r="B11" s="19" t="s">
        <v>15</v>
      </c>
      <c r="C11" s="19" t="s">
        <v>10</v>
      </c>
      <c r="D11" s="20" t="s">
        <v>11</v>
      </c>
      <c r="E11" s="21" t="s">
        <v>12</v>
      </c>
      <c r="F11" s="22">
        <v>23231</v>
      </c>
      <c r="G11" s="23" t="s">
        <v>16</v>
      </c>
      <c r="H11" s="24">
        <v>7.5</v>
      </c>
    </row>
    <row r="12" spans="1:8" customFormat="1" ht="13.5" customHeight="1" x14ac:dyDescent="0.25">
      <c r="A12" s="19" t="s">
        <v>19</v>
      </c>
      <c r="B12" s="19" t="s">
        <v>20</v>
      </c>
      <c r="C12" s="19" t="s">
        <v>10</v>
      </c>
      <c r="D12" s="20" t="s">
        <v>11</v>
      </c>
      <c r="E12" s="21" t="s">
        <v>12</v>
      </c>
      <c r="F12" s="22">
        <v>23221</v>
      </c>
      <c r="G12" s="23" t="s">
        <v>14</v>
      </c>
      <c r="H12" s="24">
        <v>165.3</v>
      </c>
    </row>
    <row r="13" spans="1:8" customFormat="1" ht="13.5" customHeight="1" x14ac:dyDescent="0.25">
      <c r="A13" s="19" t="s">
        <v>35</v>
      </c>
      <c r="B13" s="19" t="s">
        <v>36</v>
      </c>
      <c r="C13" s="19" t="s">
        <v>10</v>
      </c>
      <c r="D13" s="20" t="s">
        <v>11</v>
      </c>
      <c r="E13" s="21" t="s">
        <v>12</v>
      </c>
      <c r="F13" s="22">
        <v>23225</v>
      </c>
      <c r="G13" s="23" t="s">
        <v>18</v>
      </c>
      <c r="H13" s="24">
        <v>11.68</v>
      </c>
    </row>
    <row r="14" spans="1:8" customFormat="1" ht="13.5" customHeight="1" x14ac:dyDescent="0.25">
      <c r="A14" s="19" t="s">
        <v>54</v>
      </c>
      <c r="B14" s="19" t="s">
        <v>46</v>
      </c>
      <c r="C14" s="19" t="s">
        <v>10</v>
      </c>
      <c r="D14" s="20" t="s">
        <v>11</v>
      </c>
      <c r="E14" s="21" t="s">
        <v>12</v>
      </c>
      <c r="F14" s="38">
        <v>23233</v>
      </c>
      <c r="G14" s="39" t="s">
        <v>55</v>
      </c>
      <c r="H14" s="24">
        <v>88.13</v>
      </c>
    </row>
    <row r="15" spans="1:8" customFormat="1" ht="13.5" customHeight="1" x14ac:dyDescent="0.25">
      <c r="A15" s="19"/>
      <c r="B15" s="19"/>
      <c r="C15" s="19"/>
      <c r="D15" s="20" t="s">
        <v>11</v>
      </c>
      <c r="E15" s="21" t="s">
        <v>12</v>
      </c>
      <c r="F15" s="22">
        <v>23151</v>
      </c>
      <c r="G15" s="32" t="s">
        <v>37</v>
      </c>
      <c r="H15" s="24">
        <v>1184.9000000000001</v>
      </c>
    </row>
    <row r="16" spans="1:8" customFormat="1" ht="13.5" customHeight="1" x14ac:dyDescent="0.25">
      <c r="A16" s="19"/>
      <c r="B16" s="19"/>
      <c r="C16" s="19"/>
      <c r="D16" s="20" t="s">
        <v>11</v>
      </c>
      <c r="E16" s="21" t="s">
        <v>12</v>
      </c>
      <c r="F16" s="22">
        <v>23152</v>
      </c>
      <c r="G16" s="32" t="s">
        <v>38</v>
      </c>
      <c r="H16" s="24">
        <v>2384.54</v>
      </c>
    </row>
    <row r="17" spans="1:8" customFormat="1" ht="13.5" customHeight="1" x14ac:dyDescent="0.25">
      <c r="A17" s="19"/>
      <c r="B17" s="19"/>
      <c r="C17" s="19"/>
      <c r="D17" s="20" t="s">
        <v>11</v>
      </c>
      <c r="E17" s="21" t="s">
        <v>12</v>
      </c>
      <c r="F17" s="22">
        <v>23141</v>
      </c>
      <c r="G17" s="32" t="s">
        <v>39</v>
      </c>
      <c r="H17" s="24">
        <f>15057.47+45.3</f>
        <v>15102.769999999999</v>
      </c>
    </row>
    <row r="18" spans="1:8" customFormat="1" ht="15" customHeight="1" x14ac:dyDescent="0.25">
      <c r="A18" s="19"/>
      <c r="B18" s="19"/>
      <c r="C18" s="19"/>
      <c r="D18" s="20" t="s">
        <v>11</v>
      </c>
      <c r="E18" s="21" t="s">
        <v>12</v>
      </c>
      <c r="F18" s="22">
        <v>23111</v>
      </c>
      <c r="G18" s="32" t="s">
        <v>40</v>
      </c>
      <c r="H18" s="24">
        <v>500.37</v>
      </c>
    </row>
    <row r="19" spans="1:8" customFormat="1" ht="15.75" customHeight="1" x14ac:dyDescent="0.25">
      <c r="A19" s="19"/>
      <c r="B19" s="19"/>
      <c r="C19" s="19"/>
      <c r="D19" s="20" t="s">
        <v>11</v>
      </c>
      <c r="E19" s="21" t="s">
        <v>12</v>
      </c>
      <c r="F19" s="22">
        <v>23212</v>
      </c>
      <c r="G19" s="32" t="s">
        <v>41</v>
      </c>
      <c r="H19" s="24">
        <v>3910.2</v>
      </c>
    </row>
    <row r="20" spans="1:8" s="31" customFormat="1" ht="13.5" customHeight="1" x14ac:dyDescent="0.25">
      <c r="A20" s="19"/>
      <c r="B20" s="19"/>
      <c r="C20" s="19"/>
      <c r="D20" s="20" t="s">
        <v>11</v>
      </c>
      <c r="E20" s="21" t="s">
        <v>12</v>
      </c>
      <c r="F20" s="22">
        <v>2323721</v>
      </c>
      <c r="G20" s="23" t="s">
        <v>21</v>
      </c>
      <c r="H20" s="24">
        <v>24.89</v>
      </c>
    </row>
    <row r="21" spans="1:8" s="31" customFormat="1" ht="13.5" customHeight="1" x14ac:dyDescent="0.25">
      <c r="A21" s="19"/>
      <c r="B21" s="19"/>
      <c r="C21" s="19"/>
      <c r="D21" s="20" t="s">
        <v>11</v>
      </c>
      <c r="E21" s="21" t="s">
        <v>12</v>
      </c>
      <c r="F21" s="22">
        <v>2323722</v>
      </c>
      <c r="G21" s="23" t="s">
        <v>22</v>
      </c>
      <c r="H21" s="24">
        <v>3.96</v>
      </c>
    </row>
    <row r="22" spans="1:8" s="31" customFormat="1" ht="13.5" customHeight="1" x14ac:dyDescent="0.25">
      <c r="A22" s="19"/>
      <c r="B22" s="19"/>
      <c r="C22" s="19"/>
      <c r="D22" s="20" t="s">
        <v>11</v>
      </c>
      <c r="E22" s="21" t="s">
        <v>12</v>
      </c>
      <c r="F22" s="22">
        <v>232373</v>
      </c>
      <c r="G22" s="23" t="s">
        <v>42</v>
      </c>
      <c r="H22" s="24">
        <v>59.74</v>
      </c>
    </row>
    <row r="23" spans="1:8" s="31" customFormat="1" ht="13.5" customHeight="1" x14ac:dyDescent="0.25">
      <c r="A23" s="19"/>
      <c r="B23" s="19"/>
      <c r="C23" s="19"/>
      <c r="D23" s="20" t="s">
        <v>11</v>
      </c>
      <c r="E23" s="21" t="s">
        <v>12</v>
      </c>
      <c r="F23" s="22">
        <v>2323751</v>
      </c>
      <c r="G23" s="23" t="s">
        <v>43</v>
      </c>
      <c r="H23" s="24">
        <v>21.64</v>
      </c>
    </row>
    <row r="24" spans="1:8" s="31" customFormat="1" ht="13.5" customHeight="1" x14ac:dyDescent="0.25">
      <c r="A24" s="19" t="s">
        <v>67</v>
      </c>
      <c r="B24" s="19"/>
      <c r="C24" s="19"/>
      <c r="D24" s="20"/>
      <c r="E24" s="21"/>
      <c r="F24" s="22">
        <v>23222</v>
      </c>
      <c r="G24" s="23" t="s">
        <v>13</v>
      </c>
      <c r="H24" s="24">
        <v>342.74</v>
      </c>
    </row>
    <row r="25" spans="1:8" s="31" customFormat="1" ht="13.5" customHeight="1" x14ac:dyDescent="0.25">
      <c r="A25" s="23" t="s">
        <v>65</v>
      </c>
      <c r="B25" s="19"/>
      <c r="C25" s="19"/>
      <c r="D25" s="20" t="s">
        <v>11</v>
      </c>
      <c r="E25" s="21" t="s">
        <v>12</v>
      </c>
      <c r="F25" s="38">
        <v>32111</v>
      </c>
      <c r="G25" s="39" t="s">
        <v>66</v>
      </c>
      <c r="H25" s="24">
        <v>250.2</v>
      </c>
    </row>
    <row r="26" spans="1:8" s="31" customFormat="1" ht="13.5" customHeight="1" x14ac:dyDescent="0.25">
      <c r="A26" s="23" t="s">
        <v>70</v>
      </c>
      <c r="B26" s="19" t="s">
        <v>71</v>
      </c>
      <c r="C26" s="19" t="s">
        <v>10</v>
      </c>
      <c r="D26" s="20" t="s">
        <v>11</v>
      </c>
      <c r="E26" s="21" t="s">
        <v>12</v>
      </c>
      <c r="F26" s="38">
        <v>32213</v>
      </c>
      <c r="G26" s="39" t="s">
        <v>72</v>
      </c>
      <c r="H26" s="24">
        <v>2765.78</v>
      </c>
    </row>
    <row r="27" spans="1:8" s="31" customFormat="1" ht="13.5" customHeight="1" x14ac:dyDescent="0.25">
      <c r="A27" s="23" t="s">
        <v>68</v>
      </c>
      <c r="B27" s="19" t="s">
        <v>69</v>
      </c>
      <c r="C27" s="19" t="s">
        <v>10</v>
      </c>
      <c r="D27" s="20" t="s">
        <v>11</v>
      </c>
      <c r="E27" s="21" t="s">
        <v>12</v>
      </c>
      <c r="F27" s="38">
        <v>23213</v>
      </c>
      <c r="G27" s="39" t="s">
        <v>17</v>
      </c>
      <c r="H27" s="24">
        <v>90.5</v>
      </c>
    </row>
    <row r="28" spans="1:8" s="31" customFormat="1" ht="13.5" customHeight="1" x14ac:dyDescent="0.25">
      <c r="A28" s="19" t="s">
        <v>56</v>
      </c>
      <c r="B28" s="19" t="s">
        <v>57</v>
      </c>
      <c r="C28" s="19" t="s">
        <v>10</v>
      </c>
      <c r="D28" s="20" t="s">
        <v>11</v>
      </c>
      <c r="E28" s="21" t="s">
        <v>12</v>
      </c>
      <c r="F28" s="38">
        <v>23238</v>
      </c>
      <c r="G28" s="39" t="s">
        <v>58</v>
      </c>
      <c r="H28" s="24">
        <v>175</v>
      </c>
    </row>
    <row r="29" spans="1:8" s="31" customFormat="1" ht="13.5" customHeight="1" x14ac:dyDescent="0.25">
      <c r="A29" s="19" t="s">
        <v>56</v>
      </c>
      <c r="B29" s="19" t="s">
        <v>57</v>
      </c>
      <c r="C29" s="19" t="s">
        <v>10</v>
      </c>
      <c r="D29" s="20" t="s">
        <v>11</v>
      </c>
      <c r="E29" s="21" t="s">
        <v>12</v>
      </c>
      <c r="F29" s="38">
        <v>23238</v>
      </c>
      <c r="G29" s="39" t="s">
        <v>58</v>
      </c>
      <c r="H29" s="24">
        <v>315</v>
      </c>
    </row>
    <row r="30" spans="1:8" s="31" customFormat="1" ht="13.5" customHeight="1" x14ac:dyDescent="0.25">
      <c r="A30" s="19" t="s">
        <v>56</v>
      </c>
      <c r="B30" s="19" t="s">
        <v>57</v>
      </c>
      <c r="C30" s="19" t="s">
        <v>10</v>
      </c>
      <c r="D30" s="20" t="s">
        <v>11</v>
      </c>
      <c r="E30" s="21" t="s">
        <v>12</v>
      </c>
      <c r="F30" s="38">
        <v>23238</v>
      </c>
      <c r="G30" s="39" t="s">
        <v>58</v>
      </c>
      <c r="H30" s="24">
        <v>150</v>
      </c>
    </row>
    <row r="31" spans="1:8" s="31" customFormat="1" ht="13.5" customHeight="1" x14ac:dyDescent="0.25">
      <c r="A31" s="19" t="s">
        <v>56</v>
      </c>
      <c r="B31" s="19" t="s">
        <v>57</v>
      </c>
      <c r="C31" s="19" t="s">
        <v>10</v>
      </c>
      <c r="D31" s="20" t="s">
        <v>11</v>
      </c>
      <c r="E31" s="21" t="s">
        <v>12</v>
      </c>
      <c r="F31" s="38">
        <v>23239</v>
      </c>
      <c r="G31" s="39" t="s">
        <v>58</v>
      </c>
      <c r="H31" s="24">
        <v>175</v>
      </c>
    </row>
    <row r="32" spans="1:8" s="31" customFormat="1" ht="13.5" customHeight="1" x14ac:dyDescent="0.25">
      <c r="A32" s="19" t="s">
        <v>49</v>
      </c>
      <c r="B32" s="19" t="s">
        <v>50</v>
      </c>
      <c r="C32" s="19" t="s">
        <v>10</v>
      </c>
      <c r="D32" s="20" t="s">
        <v>11</v>
      </c>
      <c r="E32" s="21" t="s">
        <v>12</v>
      </c>
      <c r="F32" s="22">
        <v>23222</v>
      </c>
      <c r="G32" s="23" t="s">
        <v>14</v>
      </c>
      <c r="H32" s="24">
        <v>817.61</v>
      </c>
    </row>
    <row r="33" spans="1:8" customFormat="1" ht="13.5" customHeight="1" x14ac:dyDescent="0.25">
      <c r="A33" s="19" t="s">
        <v>31</v>
      </c>
      <c r="B33" s="19" t="s">
        <v>32</v>
      </c>
      <c r="C33" s="19" t="s">
        <v>10</v>
      </c>
      <c r="D33" s="20" t="s">
        <v>11</v>
      </c>
      <c r="E33" s="21" t="s">
        <v>12</v>
      </c>
      <c r="F33" s="22">
        <v>23235</v>
      </c>
      <c r="G33" s="23" t="s">
        <v>23</v>
      </c>
      <c r="H33" s="24">
        <v>245.53</v>
      </c>
    </row>
    <row r="34" spans="1:8" s="31" customFormat="1" ht="13.5" customHeight="1" x14ac:dyDescent="0.25">
      <c r="A34" s="19" t="s">
        <v>44</v>
      </c>
      <c r="B34" s="19" t="s">
        <v>45</v>
      </c>
      <c r="C34" s="19" t="s">
        <v>10</v>
      </c>
      <c r="D34" s="20" t="s">
        <v>11</v>
      </c>
      <c r="E34" s="21" t="s">
        <v>12</v>
      </c>
      <c r="F34" s="22">
        <v>23223</v>
      </c>
      <c r="G34" s="23" t="s">
        <v>18</v>
      </c>
      <c r="H34" s="24">
        <v>786.46</v>
      </c>
    </row>
    <row r="35" spans="1:8" s="31" customFormat="1" ht="13.5" customHeight="1" x14ac:dyDescent="0.25">
      <c r="A35" s="19" t="s">
        <v>51</v>
      </c>
      <c r="B35" s="19" t="s">
        <v>52</v>
      </c>
      <c r="C35" s="19" t="s">
        <v>10</v>
      </c>
      <c r="D35" s="20" t="s">
        <v>11</v>
      </c>
      <c r="E35" s="21" t="s">
        <v>12</v>
      </c>
      <c r="F35" s="22">
        <v>23224</v>
      </c>
      <c r="G35" s="23" t="s">
        <v>18</v>
      </c>
      <c r="H35" s="24">
        <v>9</v>
      </c>
    </row>
    <row r="36" spans="1:8" s="31" customFormat="1" ht="13.5" customHeight="1" x14ac:dyDescent="0.25">
      <c r="A36" s="19" t="s">
        <v>51</v>
      </c>
      <c r="B36" s="19" t="s">
        <v>52</v>
      </c>
      <c r="C36" s="19" t="s">
        <v>10</v>
      </c>
      <c r="D36" s="20" t="s">
        <v>11</v>
      </c>
      <c r="E36" s="21" t="s">
        <v>12</v>
      </c>
      <c r="F36" s="22">
        <v>23224</v>
      </c>
      <c r="G36" s="23" t="s">
        <v>18</v>
      </c>
      <c r="H36" s="24">
        <v>7.95</v>
      </c>
    </row>
    <row r="37" spans="1:8" customFormat="1" ht="13.5" customHeight="1" x14ac:dyDescent="0.25">
      <c r="A37" s="19" t="s">
        <v>33</v>
      </c>
      <c r="B37" s="19" t="s">
        <v>24</v>
      </c>
      <c r="C37" s="19" t="s">
        <v>10</v>
      </c>
      <c r="D37" s="20" t="s">
        <v>11</v>
      </c>
      <c r="E37" s="21" t="s">
        <v>12</v>
      </c>
      <c r="F37" s="22">
        <v>23234</v>
      </c>
      <c r="G37" s="23" t="s">
        <v>23</v>
      </c>
      <c r="H37" s="24">
        <v>29.17</v>
      </c>
    </row>
    <row r="38" spans="1:8" s="31" customFormat="1" ht="13.5" customHeight="1" x14ac:dyDescent="0.25">
      <c r="A38" s="19" t="s">
        <v>61</v>
      </c>
      <c r="B38" s="19" t="s">
        <v>62</v>
      </c>
      <c r="C38" s="19" t="s">
        <v>10</v>
      </c>
      <c r="D38" s="20" t="s">
        <v>11</v>
      </c>
      <c r="E38" s="21" t="s">
        <v>12</v>
      </c>
      <c r="F38" s="22">
        <v>23234</v>
      </c>
      <c r="G38" s="23" t="s">
        <v>23</v>
      </c>
      <c r="H38" s="24">
        <v>180.82</v>
      </c>
    </row>
    <row r="39" spans="1:8" customFormat="1" ht="13.5" customHeight="1" x14ac:dyDescent="0.25">
      <c r="A39" s="19" t="s">
        <v>25</v>
      </c>
      <c r="B39" s="19" t="s">
        <v>26</v>
      </c>
      <c r="C39" s="19" t="s">
        <v>10</v>
      </c>
      <c r="D39" s="20" t="s">
        <v>11</v>
      </c>
      <c r="E39" s="21" t="s">
        <v>12</v>
      </c>
      <c r="F39" s="22">
        <v>23431</v>
      </c>
      <c r="G39" s="23" t="s">
        <v>27</v>
      </c>
      <c r="H39" s="24">
        <v>3.58</v>
      </c>
    </row>
    <row r="40" spans="1:8" s="31" customFormat="1" ht="13.5" customHeight="1" x14ac:dyDescent="0.25">
      <c r="A40" s="19" t="s">
        <v>63</v>
      </c>
      <c r="B40" s="19" t="s">
        <v>64</v>
      </c>
      <c r="C40" s="19" t="s">
        <v>10</v>
      </c>
      <c r="D40" s="20" t="s">
        <v>11</v>
      </c>
      <c r="E40" s="21" t="s">
        <v>12</v>
      </c>
      <c r="F40" s="38">
        <v>23231</v>
      </c>
      <c r="G40" s="39" t="s">
        <v>16</v>
      </c>
      <c r="H40" s="24">
        <v>10.84</v>
      </c>
    </row>
    <row r="41" spans="1:8" customFormat="1" ht="13.5" customHeight="1" x14ac:dyDescent="0.25">
      <c r="A41" s="19" t="s">
        <v>29</v>
      </c>
      <c r="B41" s="19" t="s">
        <v>30</v>
      </c>
      <c r="C41" s="19" t="s">
        <v>10</v>
      </c>
      <c r="D41" s="20" t="s">
        <v>11</v>
      </c>
      <c r="E41" s="21" t="s">
        <v>12</v>
      </c>
      <c r="F41" s="22">
        <v>23432</v>
      </c>
      <c r="G41" s="23" t="s">
        <v>27</v>
      </c>
      <c r="H41" s="24">
        <v>63.13</v>
      </c>
    </row>
    <row r="42" spans="1:8" customFormat="1" ht="13.5" customHeight="1" x14ac:dyDescent="0.25">
      <c r="A42" s="19" t="s">
        <v>47</v>
      </c>
      <c r="B42" s="19" t="s">
        <v>48</v>
      </c>
      <c r="C42" s="19" t="s">
        <v>10</v>
      </c>
      <c r="D42" s="20" t="s">
        <v>11</v>
      </c>
      <c r="E42" s="21" t="s">
        <v>12</v>
      </c>
      <c r="F42" s="22">
        <v>23231</v>
      </c>
      <c r="G42" s="23" t="s">
        <v>16</v>
      </c>
      <c r="H42" s="24">
        <v>52.48</v>
      </c>
    </row>
    <row r="43" spans="1:8" s="31" customFormat="1" ht="13.5" customHeight="1" x14ac:dyDescent="0.25">
      <c r="A43" s="19" t="s">
        <v>59</v>
      </c>
      <c r="B43" s="19" t="s">
        <v>60</v>
      </c>
      <c r="C43" s="19" t="s">
        <v>10</v>
      </c>
      <c r="D43" s="20" t="s">
        <v>11</v>
      </c>
      <c r="E43" s="21" t="s">
        <v>12</v>
      </c>
      <c r="F43" s="38">
        <v>23221</v>
      </c>
      <c r="G43" s="39" t="s">
        <v>14</v>
      </c>
      <c r="H43" s="24">
        <v>123.19</v>
      </c>
    </row>
    <row r="44" spans="1:8" s="31" customFormat="1" ht="13.5" customHeight="1" x14ac:dyDescent="0.25">
      <c r="A44" s="19" t="s">
        <v>59</v>
      </c>
      <c r="B44" s="19" t="s">
        <v>60</v>
      </c>
      <c r="C44" s="19" t="s">
        <v>10</v>
      </c>
      <c r="D44" s="20" t="s">
        <v>11</v>
      </c>
      <c r="E44" s="21" t="s">
        <v>12</v>
      </c>
      <c r="F44" s="38">
        <v>23221</v>
      </c>
      <c r="G44" s="39" t="s">
        <v>14</v>
      </c>
      <c r="H44" s="24">
        <v>92.39</v>
      </c>
    </row>
    <row r="45" spans="1:8" ht="15" x14ac:dyDescent="0.2">
      <c r="A45" s="25"/>
      <c r="B45" s="26"/>
      <c r="C45" s="25"/>
      <c r="D45" s="25"/>
      <c r="E45" s="25"/>
      <c r="F45" s="37" t="s">
        <v>28</v>
      </c>
      <c r="G45" s="37"/>
      <c r="H45" s="27">
        <f>SUM(H7:H44)</f>
        <v>30440.439999999995</v>
      </c>
    </row>
    <row r="137" spans="1:8" s="2" customFormat="1" ht="30" customHeight="1" x14ac:dyDescent="0.2">
      <c r="A137" s="3"/>
      <c r="B137" s="5"/>
      <c r="C137" s="6"/>
      <c r="D137" s="6"/>
      <c r="E137" s="7"/>
      <c r="F137" s="5"/>
      <c r="G137" s="3"/>
      <c r="H137" s="4"/>
    </row>
  </sheetData>
  <mergeCells count="5">
    <mergeCell ref="A1:F1"/>
    <mergeCell ref="A3:H4"/>
    <mergeCell ref="G5:H5"/>
    <mergeCell ref="F6:G6"/>
    <mergeCell ref="F45:G45"/>
  </mergeCells>
  <pageMargins left="0.70866141732283472" right="0.70866141732283472" top="0.74803149606299213" bottom="0.74803149606299213" header="0.31496062992125984" footer="0.31496062992125984"/>
  <pageSetup scale="57" orientation="landscape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Racunovodstvo 2</cp:lastModifiedBy>
  <cp:lastPrinted>2026-05-25T09:25:50Z</cp:lastPrinted>
  <dcterms:created xsi:type="dcterms:W3CDTF">2015-06-05T18:17:20Z</dcterms:created>
  <dcterms:modified xsi:type="dcterms:W3CDTF">2026-09-03T08:53:52Z</dcterms:modified>
</cp:coreProperties>
</file>